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klif" sheetId="1" state="visible" r:id="rId3"/>
  </sheets>
  <definedNames>
    <definedName function="false" hidden="false" localSheetId="0" name="_xlnm.Print_Area" vbProcedure="false">Teklif!$A$1:$H$51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<sst xmlns="http://schemas.openxmlformats.org/spreadsheetml/2006/main" count="55" uniqueCount="55">
  <si>
    <t xml:space="preserve">FİYAT TEKLİFİ</t>
  </si>
  <si>
    <t xml:space="preserve">Sarı alanları doldurun; tutarlar, KDV ve genel toplam kendiliğinden hesaplanır. Tablodaki örnek satırı silip kendi kalemlerinizi yazın.</t>
  </si>
  <si>
    <t xml:space="preserve">TEKLİFİ VEREN</t>
  </si>
  <si>
    <t xml:space="preserve">TEKLİF BİLGİLERİ</t>
  </si>
  <si>
    <t xml:space="preserve">Firma</t>
  </si>
  <si>
    <t xml:space="preserve">[Firma unvanı]</t>
  </si>
  <si>
    <t xml:space="preserve">Teklif no</t>
  </si>
  <si>
    <t xml:space="preserve">2026-001</t>
  </si>
  <si>
    <t xml:space="preserve">Adres</t>
  </si>
  <si>
    <t xml:space="preserve">[Adres]</t>
  </si>
  <si>
    <t xml:space="preserve">Teklif tarihi</t>
  </si>
  <si>
    <t xml:space="preserve">Telefon / e-posta</t>
  </si>
  <si>
    <t xml:space="preserve">[Telefon] / [E-posta]</t>
  </si>
  <si>
    <t xml:space="preserve">Geçerlilik</t>
  </si>
  <si>
    <t xml:space="preserve">15 gün</t>
  </si>
  <si>
    <t xml:space="preserve">Vergi dairesi / no</t>
  </si>
  <si>
    <t xml:space="preserve">[Vergi dairesi] / [Vergi no]</t>
  </si>
  <si>
    <t xml:space="preserve">Para birimi</t>
  </si>
  <si>
    <t xml:space="preserve">TL</t>
  </si>
  <si>
    <t xml:space="preserve">TEKLİF SUNULAN</t>
  </si>
  <si>
    <t xml:space="preserve">Müşteri</t>
  </si>
  <si>
    <t xml:space="preserve">[Müşteri firma]</t>
  </si>
  <si>
    <t xml:space="preserve">Yetkili</t>
  </si>
  <si>
    <t xml:space="preserve">[Ad Soyad]</t>
  </si>
  <si>
    <t xml:space="preserve">Adres / iletişim</t>
  </si>
  <si>
    <t xml:space="preserve">[Adres, telefon, e-posta]</t>
  </si>
  <si>
    <t xml:space="preserve">Sıra</t>
  </si>
  <si>
    <t xml:space="preserve">Ürün / hizmet</t>
  </si>
  <si>
    <t xml:space="preserve">Açıklama</t>
  </si>
  <si>
    <t xml:space="preserve">Miktar</t>
  </si>
  <si>
    <t xml:space="preserve">Birim</t>
  </si>
  <si>
    <t xml:space="preserve">Birim fiyat</t>
  </si>
  <si>
    <t xml:space="preserve">İsk. %</t>
  </si>
  <si>
    <t xml:space="preserve">Tutar</t>
  </si>
  <si>
    <t xml:space="preserve">Paslanmaz dış mekân kovası</t>
  </si>
  <si>
    <t xml:space="preserve">60 L, AISI 304, kapaklı</t>
  </si>
  <si>
    <t xml:space="preserve">adet</t>
  </si>
  <si>
    <t xml:space="preserve">Ara toplam</t>
  </si>
  <si>
    <t xml:space="preserve">Genel iskonto %</t>
  </si>
  <si>
    <t xml:space="preserve">Genel iskonto tutarı</t>
  </si>
  <si>
    <t xml:space="preserve">KDV hariç toplam</t>
  </si>
  <si>
    <t xml:space="preserve">KDV oranı</t>
  </si>
  <si>
    <t xml:space="preserve">KDV tutarı</t>
  </si>
  <si>
    <t xml:space="preserve">GENEL TOPLAM</t>
  </si>
  <si>
    <t xml:space="preserve">TEKLİF KOŞULLARI</t>
  </si>
  <si>
    <t xml:space="preserve">Teslim süresi</t>
  </si>
  <si>
    <t xml:space="preserve">[Sipariş onayından sonra 15 iş günü]</t>
  </si>
  <si>
    <t xml:space="preserve">Ödeme koşulu</t>
  </si>
  <si>
    <t xml:space="preserve">[%40 peşin, kalan teslimde]</t>
  </si>
  <si>
    <t xml:space="preserve">Teslim yeri</t>
  </si>
  <si>
    <t xml:space="preserve">[Fabrika teslim / müşteri adresi]</t>
  </si>
  <si>
    <t xml:space="preserve">Notlar</t>
  </si>
  <si>
    <t xml:space="preserve">[Fiyatlara nakliye dahil değildir.]</t>
  </si>
  <si>
    <t xml:space="preserve">Kaşe / imza</t>
  </si>
  <si>
    <t xml:space="preserve">Offerneta ile hazırlanan şablondur: offerneta.com/fiyat-teklifi-sablonu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</si>
</sst>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#,##0.##"/>
    <numFmt numFmtId="167" formatCode="#,##0.00"/>
    <numFmt numFmtId="168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D2733"/>
      <name val="Arial"/>
      <family val="0"/>
      <charset val="1"/>
    </font>
    <font>
      <sz val="10"/>
      <name val="Arial"/>
      <family val="0"/>
      <charset val="1"/>
    </font>
    <font>
      <i val="true"/>
      <sz val="8"/>
      <color rgb="FF6B7682"/>
      <name val="Arial"/>
      <family val="0"/>
      <charset val="1"/>
    </font>
    <font>
      <b val="true"/>
      <sz val="9"/>
      <color rgb="FF4A5562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8"/>
      <color rgb="FF6B768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1D2733"/>
        <bgColor rgb="FF33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/>
      <top style="thin">
        <color rgb="FFC9CED6"/>
      </top>
      <bottom style="thin">
        <color rgb="FFC9CED6"/>
      </bottom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682"/>
      <rgbColor rgb="FF9999FF"/>
      <rgbColor rgb="FF993366"/>
      <rgbColor rgb="FFFFF7CC"/>
      <rgbColor rgb="FFCCFFFF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56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27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3" min="2" style="0" width="26"/>
    <col collapsed="false" customWidth="true" hidden="false" outlineLevel="0" max="5" min="4" style="0" width="9"/>
    <col collapsed="false" customWidth="true" hidden="false" outlineLevel="0" max="6" min="6" style="0" width="15"/>
    <col collapsed="false" customWidth="true" hidden="false" outlineLevel="0" max="7" min="7" style="0" width="10"/>
    <col collapsed="false" customWidth="true" hidden="false" outlineLevel="0" max="8" min="8" style="0" width="17"/>
  </cols>
  <sheetData>
    <row r="1" customFormat="false" ht="22.0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4" t="s">
        <v>2</v>
      </c>
      <c r="B4" s="2"/>
      <c r="C4" s="2"/>
      <c r="D4" s="2"/>
      <c r="E4" s="4" t="s">
        <v>3</v>
      </c>
      <c r="F4" s="2"/>
      <c r="G4" s="2"/>
      <c r="H4" s="2"/>
    </row>
    <row r="5" customFormat="false" ht="15" hidden="false" customHeight="false" outlineLevel="0" collapsed="false">
      <c r="A5" s="2" t="s">
        <v>4</v>
      </c>
      <c r="B5" s="5" t="s">
        <v>5</v>
      </c>
      <c r="C5" s="5"/>
      <c r="D5" s="2"/>
      <c r="E5" s="6" t="s">
        <v>6</v>
      </c>
      <c r="F5" s="6"/>
      <c r="G5" s="5" t="s">
        <v>7</v>
      </c>
      <c r="H5" s="5"/>
    </row>
    <row r="6" customFormat="false" ht="15" hidden="false" customHeight="false" outlineLevel="0" collapsed="false">
      <c r="A6" s="2" t="s">
        <v>8</v>
      </c>
      <c r="B6" s="5" t="s">
        <v>9</v>
      </c>
      <c r="C6" s="5"/>
      <c r="D6" s="2"/>
      <c r="E6" s="6" t="s">
        <v>10</v>
      </c>
      <c r="F6" s="6"/>
      <c r="G6" s="7" t="n">
        <f aca="true">TODAY()</f>
        <v>46325</v>
      </c>
      <c r="H6" s="7"/>
    </row>
    <row r="7" customFormat="false" ht="15" hidden="false" customHeight="false" outlineLevel="0" collapsed="false">
      <c r="A7" s="2" t="s">
        <v>11</v>
      </c>
      <c r="B7" s="5" t="s">
        <v>12</v>
      </c>
      <c r="C7" s="5"/>
      <c r="D7" s="2"/>
      <c r="E7" s="6" t="s">
        <v>13</v>
      </c>
      <c r="F7" s="6"/>
      <c r="G7" s="5" t="s">
        <v>14</v>
      </c>
      <c r="H7" s="5"/>
    </row>
    <row r="8" customFormat="false" ht="15" hidden="false" customHeight="false" outlineLevel="0" collapsed="false">
      <c r="A8" s="2" t="s">
        <v>15</v>
      </c>
      <c r="B8" s="5" t="s">
        <v>16</v>
      </c>
      <c r="C8" s="5"/>
      <c r="D8" s="2"/>
      <c r="E8" s="6" t="s">
        <v>17</v>
      </c>
      <c r="F8" s="6"/>
      <c r="G8" s="5" t="s">
        <v>18</v>
      </c>
      <c r="H8" s="5"/>
    </row>
    <row r="9" customFormat="false" ht="15" hidden="false" customHeight="false" outlineLevel="0" collapsed="false">
      <c r="A9" s="2"/>
      <c r="B9" s="2"/>
      <c r="C9" s="2"/>
      <c r="D9" s="2"/>
      <c r="E9" s="2"/>
      <c r="F9" s="2"/>
      <c r="G9" s="2"/>
      <c r="H9" s="2"/>
    </row>
    <row r="10" customFormat="false" ht="15" hidden="false" customHeight="false" outlineLevel="0" collapsed="false">
      <c r="A10" s="4" t="s">
        <v>19</v>
      </c>
      <c r="B10" s="2"/>
      <c r="C10" s="2"/>
      <c r="D10" s="2"/>
      <c r="E10" s="2"/>
      <c r="F10" s="2"/>
      <c r="G10" s="2"/>
      <c r="H10" s="2"/>
    </row>
    <row r="11" customFormat="false" ht="15" hidden="false" customHeight="false" outlineLevel="0" collapsed="false">
      <c r="A11" s="2" t="s">
        <v>20</v>
      </c>
      <c r="B11" s="5" t="s">
        <v>21</v>
      </c>
      <c r="C11" s="5"/>
      <c r="D11" s="5"/>
      <c r="E11" s="5"/>
      <c r="F11" s="5"/>
      <c r="G11" s="5"/>
      <c r="H11" s="5"/>
    </row>
    <row r="12" customFormat="false" ht="15" hidden="false" customHeight="false" outlineLevel="0" collapsed="false">
      <c r="A12" s="2" t="s">
        <v>22</v>
      </c>
      <c r="B12" s="5" t="s">
        <v>23</v>
      </c>
      <c r="C12" s="5"/>
      <c r="D12" s="5"/>
      <c r="E12" s="5"/>
      <c r="F12" s="5"/>
      <c r="G12" s="5"/>
      <c r="H12" s="5"/>
    </row>
    <row r="13" customFormat="false" ht="15" hidden="false" customHeight="false" outlineLevel="0" collapsed="false">
      <c r="A13" s="2" t="s">
        <v>24</v>
      </c>
      <c r="B13" s="5" t="s">
        <v>25</v>
      </c>
      <c r="C13" s="5"/>
      <c r="D13" s="5"/>
      <c r="E13" s="5"/>
      <c r="F13" s="5"/>
      <c r="G13" s="5"/>
      <c r="H13" s="5"/>
    </row>
    <row r="14" customFormat="false" ht="15" hidden="false" customHeight="false" outlineLevel="0" collapsed="false">
      <c r="A14" s="2"/>
      <c r="B14" s="2"/>
      <c r="C14" s="2"/>
      <c r="D14" s="2"/>
      <c r="E14" s="2"/>
      <c r="F14" s="2"/>
      <c r="G14" s="2"/>
      <c r="H14" s="2"/>
    </row>
    <row r="15" customFormat="false" ht="15" hidden="false" customHeight="false" outlineLevel="0" collapsed="false">
      <c r="A15" s="8" t="s">
        <v>26</v>
      </c>
      <c r="B15" s="8" t="s">
        <v>27</v>
      </c>
      <c r="C15" s="8" t="s">
        <v>28</v>
      </c>
      <c r="D15" s="8" t="s">
        <v>29</v>
      </c>
      <c r="E15" s="8" t="s">
        <v>30</v>
      </c>
      <c r="F15" s="8" t="s">
        <v>31</v>
      </c>
      <c r="G15" s="8" t="s">
        <v>32</v>
      </c>
      <c r="H15" s="8" t="s">
        <v>33</v>
      </c>
    </row>
    <row r="16" customFormat="false" ht="15" hidden="false" customHeight="false" outlineLevel="0" collapsed="false">
      <c r="A16" s="9" t="n">
        <v>1</v>
      </c>
      <c r="B16" s="10" t="s">
        <v>34</v>
      </c>
      <c r="C16" s="11" t="s">
        <v>35</v>
      </c>
      <c r="D16" s="12" t="n">
        <v>40</v>
      </c>
      <c r="E16" s="10" t="s">
        <v>36</v>
      </c>
      <c r="F16" s="13" t="n">
        <v>2400</v>
      </c>
      <c r="G16" s="14" t="n">
        <v>0.05</v>
      </c>
      <c r="H16" s="15" t="n">
        <f aca="false">IF(OR(D16="",F16=""),"",D16*F16*(1-N(G16)))</f>
        <v>91200</v>
      </c>
    </row>
    <row r="17" customFormat="false" ht="15" hidden="false" customHeight="false" outlineLevel="0" collapsed="false">
      <c r="A17" s="9" t="n">
        <v>2</v>
      </c>
      <c r="B17" s="10"/>
      <c r="C17" s="11"/>
      <c r="D17" s="12"/>
      <c r="E17" s="10"/>
      <c r="F17" s="13"/>
      <c r="G17" s="14"/>
      <c r="H17" s="15" t="str">
        <f aca="false">IF(OR(D17="",F17=""),"",D17*F17*(1-N(G17)))</f>
        <v/>
      </c>
    </row>
    <row r="18" customFormat="false" ht="15" hidden="false" customHeight="false" outlineLevel="0" collapsed="false">
      <c r="A18" s="9" t="n">
        <v>3</v>
      </c>
      <c r="B18" s="10"/>
      <c r="C18" s="11"/>
      <c r="D18" s="12"/>
      <c r="E18" s="10"/>
      <c r="F18" s="13"/>
      <c r="G18" s="14"/>
      <c r="H18" s="15" t="str">
        <f aca="false">IF(OR(D18="",F18=""),"",D18*F18*(1-N(G18)))</f>
        <v/>
      </c>
    </row>
    <row r="19" customFormat="false" ht="15" hidden="false" customHeight="false" outlineLevel="0" collapsed="false">
      <c r="A19" s="9" t="n">
        <v>4</v>
      </c>
      <c r="B19" s="10"/>
      <c r="C19" s="11"/>
      <c r="D19" s="12"/>
      <c r="E19" s="10"/>
      <c r="F19" s="13"/>
      <c r="G19" s="14"/>
      <c r="H19" s="15" t="str">
        <f aca="false">IF(OR(D19="",F19=""),"",D19*F19*(1-N(G19)))</f>
        <v/>
      </c>
    </row>
    <row r="20" customFormat="false" ht="15" hidden="false" customHeight="false" outlineLevel="0" collapsed="false">
      <c r="A20" s="9" t="n">
        <v>5</v>
      </c>
      <c r="B20" s="10"/>
      <c r="C20" s="11"/>
      <c r="D20" s="12"/>
      <c r="E20" s="10"/>
      <c r="F20" s="13"/>
      <c r="G20" s="14"/>
      <c r="H20" s="15" t="str">
        <f aca="false">IF(OR(D20="",F20=""),"",D20*F20*(1-N(G20)))</f>
        <v/>
      </c>
    </row>
    <row r="21" customFormat="false" ht="15" hidden="false" customHeight="false" outlineLevel="0" collapsed="false">
      <c r="A21" s="9" t="n">
        <v>6</v>
      </c>
      <c r="B21" s="10"/>
      <c r="C21" s="11"/>
      <c r="D21" s="12"/>
      <c r="E21" s="10"/>
      <c r="F21" s="13"/>
      <c r="G21" s="14"/>
      <c r="H21" s="15" t="str">
        <f aca="false">IF(OR(D21="",F21=""),"",D21*F21*(1-N(G21)))</f>
        <v/>
      </c>
    </row>
    <row r="22" customFormat="false" ht="15" hidden="false" customHeight="false" outlineLevel="0" collapsed="false">
      <c r="A22" s="9" t="n">
        <v>7</v>
      </c>
      <c r="B22" s="10"/>
      <c r="C22" s="11"/>
      <c r="D22" s="12"/>
      <c r="E22" s="10"/>
      <c r="F22" s="13"/>
      <c r="G22" s="14"/>
      <c r="H22" s="15" t="str">
        <f aca="false">IF(OR(D22="",F22=""),"",D22*F22*(1-N(G22)))</f>
        <v/>
      </c>
    </row>
    <row r="23" customFormat="false" ht="15" hidden="false" customHeight="false" outlineLevel="0" collapsed="false">
      <c r="A23" s="9" t="n">
        <v>8</v>
      </c>
      <c r="B23" s="10"/>
      <c r="C23" s="11"/>
      <c r="D23" s="12"/>
      <c r="E23" s="10"/>
      <c r="F23" s="13"/>
      <c r="G23" s="14"/>
      <c r="H23" s="15" t="str">
        <f aca="false">IF(OR(D23="",F23=""),"",D23*F23*(1-N(G23)))</f>
        <v/>
      </c>
    </row>
    <row r="24" customFormat="false" ht="15" hidden="false" customHeight="false" outlineLevel="0" collapsed="false">
      <c r="A24" s="9" t="n">
        <v>9</v>
      </c>
      <c r="B24" s="10"/>
      <c r="C24" s="11"/>
      <c r="D24" s="12"/>
      <c r="E24" s="10"/>
      <c r="F24" s="13"/>
      <c r="G24" s="14"/>
      <c r="H24" s="15" t="str">
        <f aca="false">IF(OR(D24="",F24=""),"",D24*F24*(1-N(G24)))</f>
        <v/>
      </c>
    </row>
    <row r="25" customFormat="false" ht="15" hidden="false" customHeight="false" outlineLevel="0" collapsed="false">
      <c r="A25" s="9" t="n">
        <v>10</v>
      </c>
      <c r="B25" s="10"/>
      <c r="C25" s="11"/>
      <c r="D25" s="12"/>
      <c r="E25" s="10"/>
      <c r="F25" s="13"/>
      <c r="G25" s="14"/>
      <c r="H25" s="15" t="str">
        <f aca="false">IF(OR(D25="",F25=""),"",D25*F25*(1-N(G25)))</f>
        <v/>
      </c>
    </row>
    <row r="26" customFormat="false" ht="15" hidden="false" customHeight="false" outlineLevel="0" collapsed="false">
      <c r="A26" s="9" t="n">
        <v>11</v>
      </c>
      <c r="B26" s="10"/>
      <c r="C26" s="11"/>
      <c r="D26" s="12"/>
      <c r="E26" s="10"/>
      <c r="F26" s="13"/>
      <c r="G26" s="14"/>
      <c r="H26" s="15" t="str">
        <f aca="false">IF(OR(D26="",F26=""),"",D26*F26*(1-N(G26)))</f>
        <v/>
      </c>
    </row>
    <row r="27" customFormat="false" ht="15" hidden="false" customHeight="false" outlineLevel="0" collapsed="false">
      <c r="A27" s="9" t="n">
        <v>12</v>
      </c>
      <c r="B27" s="10"/>
      <c r="C27" s="11"/>
      <c r="D27" s="12"/>
      <c r="E27" s="10"/>
      <c r="F27" s="13"/>
      <c r="G27" s="14"/>
      <c r="H27" s="15" t="str">
        <f aca="false">IF(OR(D27="",F27=""),"",D27*F27*(1-N(G27)))</f>
        <v/>
      </c>
    </row>
    <row r="28" customFormat="false" ht="15" hidden="false" customHeight="false" outlineLevel="0" collapsed="false">
      <c r="A28" s="9" t="n">
        <v>13</v>
      </c>
      <c r="B28" s="10"/>
      <c r="C28" s="11"/>
      <c r="D28" s="12"/>
      <c r="E28" s="10"/>
      <c r="F28" s="13"/>
      <c r="G28" s="14"/>
      <c r="H28" s="15" t="str">
        <f aca="false">IF(OR(D28="",F28=""),"",D28*F28*(1-N(G28)))</f>
        <v/>
      </c>
    </row>
    <row r="29" customFormat="false" ht="15" hidden="false" customHeight="false" outlineLevel="0" collapsed="false">
      <c r="A29" s="9" t="n">
        <v>14</v>
      </c>
      <c r="B29" s="10"/>
      <c r="C29" s="11"/>
      <c r="D29" s="12"/>
      <c r="E29" s="10"/>
      <c r="F29" s="13"/>
      <c r="G29" s="14"/>
      <c r="H29" s="15" t="str">
        <f aca="false">IF(OR(D29="",F29=""),"",D29*F29*(1-N(G29)))</f>
        <v/>
      </c>
    </row>
    <row r="30" customFormat="false" ht="15" hidden="false" customHeight="false" outlineLevel="0" collapsed="false">
      <c r="A30" s="9" t="n">
        <v>15</v>
      </c>
      <c r="B30" s="10"/>
      <c r="C30" s="11"/>
      <c r="D30" s="12"/>
      <c r="E30" s="10"/>
      <c r="F30" s="13"/>
      <c r="G30" s="14"/>
      <c r="H30" s="15" t="str">
        <f aca="false">IF(OR(D30="",F30=""),"",D30*F30*(1-N(G30)))</f>
        <v/>
      </c>
    </row>
    <row r="31" customFormat="false" ht="15" hidden="false" customHeight="false" outlineLevel="0" collapsed="false">
      <c r="A31" s="2"/>
      <c r="B31" s="2"/>
      <c r="C31" s="2"/>
      <c r="D31" s="2"/>
      <c r="E31" s="2"/>
      <c r="F31" s="2"/>
      <c r="G31" s="2"/>
      <c r="H31" s="2"/>
    </row>
    <row r="32" customFormat="false" ht="15" hidden="false" customHeight="false" outlineLevel="0" collapsed="false">
      <c r="A32" s="2"/>
      <c r="B32" s="2"/>
      <c r="C32" s="2"/>
      <c r="D32" s="2"/>
      <c r="E32" s="16" t="s">
        <v>37</v>
      </c>
      <c r="F32" s="16"/>
      <c r="G32" s="2"/>
      <c r="H32" s="15" t="n">
        <f aca="false">SUM(H16:H30)</f>
        <v>91200</v>
      </c>
    </row>
    <row r="33" customFormat="false" ht="15" hidden="false" customHeight="false" outlineLevel="0" collapsed="false">
      <c r="A33" s="2"/>
      <c r="B33" s="2"/>
      <c r="C33" s="2"/>
      <c r="D33" s="2"/>
      <c r="E33" s="16" t="s">
        <v>38</v>
      </c>
      <c r="F33" s="16"/>
      <c r="G33" s="14" t="n">
        <v>0</v>
      </c>
      <c r="H33" s="2"/>
    </row>
    <row r="34" customFormat="false" ht="15" hidden="false" customHeight="false" outlineLevel="0" collapsed="false">
      <c r="A34" s="2"/>
      <c r="B34" s="2"/>
      <c r="C34" s="2"/>
      <c r="D34" s="2"/>
      <c r="E34" s="16" t="s">
        <v>39</v>
      </c>
      <c r="F34" s="16"/>
      <c r="G34" s="2"/>
      <c r="H34" s="15" t="n">
        <f aca="false">H32*G33</f>
        <v>0</v>
      </c>
    </row>
    <row r="35" customFormat="false" ht="15" hidden="false" customHeight="false" outlineLevel="0" collapsed="false">
      <c r="A35" s="2"/>
      <c r="B35" s="2"/>
      <c r="C35" s="2"/>
      <c r="D35" s="2"/>
      <c r="E35" s="16" t="s">
        <v>40</v>
      </c>
      <c r="F35" s="16"/>
      <c r="G35" s="2"/>
      <c r="H35" s="15" t="n">
        <f aca="false">H32-H34</f>
        <v>91200</v>
      </c>
    </row>
    <row r="36" customFormat="false" ht="15" hidden="false" customHeight="false" outlineLevel="0" collapsed="false">
      <c r="A36" s="2"/>
      <c r="B36" s="2"/>
      <c r="C36" s="2"/>
      <c r="D36" s="2"/>
      <c r="E36" s="16" t="s">
        <v>41</v>
      </c>
      <c r="F36" s="16"/>
      <c r="G36" s="14" t="n">
        <v>0.2</v>
      </c>
      <c r="H36" s="2"/>
    </row>
    <row r="37" customFormat="false" ht="15" hidden="false" customHeight="false" outlineLevel="0" collapsed="false">
      <c r="A37" s="2"/>
      <c r="B37" s="2"/>
      <c r="C37" s="2"/>
      <c r="D37" s="2"/>
      <c r="E37" s="16" t="s">
        <v>42</v>
      </c>
      <c r="F37" s="16"/>
      <c r="G37" s="2"/>
      <c r="H37" s="15" t="n">
        <f aca="false">H35*G36</f>
        <v>18240</v>
      </c>
    </row>
    <row r="38" customFormat="false" ht="15" hidden="false" customHeight="false" outlineLevel="0" collapsed="false">
      <c r="A38" s="2"/>
      <c r="B38" s="2"/>
      <c r="C38" s="2"/>
      <c r="D38" s="2"/>
      <c r="E38" s="17" t="s">
        <v>43</v>
      </c>
      <c r="F38" s="17"/>
      <c r="G38" s="2"/>
      <c r="H38" s="18" t="n">
        <f aca="false">H35+H37</f>
        <v>109440</v>
      </c>
    </row>
    <row r="39" customFormat="false" ht="15" hidden="false" customHeight="false" outlineLevel="0" collapsed="false">
      <c r="A39" s="2"/>
      <c r="B39" s="2"/>
      <c r="C39" s="2"/>
      <c r="D39" s="2"/>
      <c r="E39" s="2"/>
      <c r="F39" s="2"/>
      <c r="G39" s="2"/>
      <c r="H39" s="2"/>
    </row>
    <row r="40" customFormat="false" ht="15" hidden="false" customHeight="false" outlineLevel="0" collapsed="false">
      <c r="A40" s="4" t="s">
        <v>44</v>
      </c>
      <c r="B40" s="2"/>
      <c r="C40" s="2"/>
      <c r="D40" s="2"/>
      <c r="E40" s="2"/>
      <c r="F40" s="2"/>
      <c r="G40" s="2"/>
      <c r="H40" s="2"/>
    </row>
    <row r="41" customFormat="false" ht="15" hidden="false" customHeight="false" outlineLevel="0" collapsed="false">
      <c r="A41" s="2" t="s">
        <v>45</v>
      </c>
      <c r="B41" s="5" t="s">
        <v>46</v>
      </c>
      <c r="C41" s="5"/>
      <c r="D41" s="5"/>
      <c r="E41" s="5"/>
      <c r="F41" s="5"/>
      <c r="G41" s="5"/>
      <c r="H41" s="5"/>
    </row>
    <row r="42" customFormat="false" ht="15" hidden="false" customHeight="false" outlineLevel="0" collapsed="false">
      <c r="A42" s="2" t="s">
        <v>47</v>
      </c>
      <c r="B42" s="5" t="s">
        <v>48</v>
      </c>
      <c r="C42" s="5"/>
      <c r="D42" s="5"/>
      <c r="E42" s="5"/>
      <c r="F42" s="5"/>
      <c r="G42" s="5"/>
      <c r="H42" s="5"/>
    </row>
    <row r="43" customFormat="false" ht="15" hidden="false" customHeight="false" outlineLevel="0" collapsed="false">
      <c r="A43" s="2" t="s">
        <v>49</v>
      </c>
      <c r="B43" s="5" t="s">
        <v>50</v>
      </c>
      <c r="C43" s="5"/>
      <c r="D43" s="5"/>
      <c r="E43" s="5"/>
      <c r="F43" s="5"/>
      <c r="G43" s="5"/>
      <c r="H43" s="5"/>
    </row>
    <row r="44" customFormat="false" ht="15" hidden="false" customHeight="false" outlineLevel="0" collapsed="false">
      <c r="A44" s="2" t="s">
        <v>51</v>
      </c>
      <c r="B44" s="5" t="s">
        <v>52</v>
      </c>
      <c r="C44" s="5"/>
      <c r="D44" s="5"/>
      <c r="E44" s="5"/>
      <c r="F44" s="5"/>
      <c r="G44" s="5"/>
      <c r="H44" s="5"/>
    </row>
    <row r="45" customFormat="false" ht="15" hidden="false" customHeight="false" outlineLevel="0" collapsed="false">
      <c r="A45" s="2"/>
      <c r="B45" s="2"/>
      <c r="C45" s="2"/>
      <c r="D45" s="2"/>
      <c r="E45" s="2"/>
      <c r="F45" s="2"/>
      <c r="G45" s="2"/>
      <c r="H45" s="2"/>
    </row>
    <row r="46" customFormat="false" ht="15" hidden="false" customHeight="false" outlineLevel="0" collapsed="false">
      <c r="A46" s="2"/>
      <c r="B46" s="2"/>
      <c r="C46" s="2"/>
      <c r="D46" s="2"/>
      <c r="E46" s="2"/>
      <c r="F46" s="4" t="s">
        <v>53</v>
      </c>
      <c r="G46" s="2"/>
      <c r="H46" s="2"/>
    </row>
    <row r="47" customFormat="false" ht="15" hidden="false" customHeight="false" outlineLevel="0" collapsed="false">
      <c r="A47" s="2"/>
      <c r="B47" s="2"/>
      <c r="C47" s="2"/>
      <c r="D47" s="2"/>
      <c r="E47" s="2"/>
      <c r="F47" s="19"/>
      <c r="G47" s="19"/>
      <c r="H47" s="19"/>
    </row>
    <row r="48" customFormat="false" ht="15" hidden="false" customHeight="false" outlineLevel="0" collapsed="false">
      <c r="A48" s="2"/>
      <c r="B48" s="2"/>
      <c r="C48" s="2"/>
      <c r="D48" s="2"/>
      <c r="E48" s="2"/>
      <c r="F48" s="19"/>
      <c r="G48" s="19"/>
      <c r="H48" s="19"/>
    </row>
    <row r="49" customFormat="false" ht="15" hidden="false" customHeight="false" outlineLevel="0" collapsed="false">
      <c r="A49" s="2"/>
      <c r="B49" s="2"/>
      <c r="C49" s="2"/>
      <c r="D49" s="2"/>
      <c r="E49" s="2"/>
      <c r="F49" s="19"/>
      <c r="G49" s="19"/>
      <c r="H49" s="19"/>
    </row>
    <row r="50" customFormat="false" ht="15" hidden="false" customHeight="false" outlineLevel="0" collapsed="false">
      <c r="A50" s="2"/>
      <c r="B50" s="2"/>
      <c r="C50" s="2"/>
      <c r="D50" s="2"/>
      <c r="E50" s="2"/>
      <c r="F50" s="2"/>
      <c r="G50" s="2"/>
      <c r="H50" s="2"/>
    </row>
    <row r="51" customFormat="false" ht="15" hidden="false" customHeight="false" outlineLevel="0" collapsed="false">
      <c r="A51" s="20" t="s">
        <v>54</v>
      </c>
      <c r="B51" s="2"/>
      <c r="C51" s="2"/>
      <c r="D51" s="2"/>
      <c r="E51" s="2"/>
      <c r="F51" s="2"/>
      <c r="G51" s="2"/>
      <c r="H51" s="2"/>
    </row>
    <row r="52" customFormat="false" ht="15" hidden="false" customHeight="false" outlineLevel="0" collapsed="false">
      <c r="A52" s="2"/>
      <c r="B52" s="2"/>
      <c r="C52" s="2"/>
      <c r="D52" s="2"/>
      <c r="E52" s="2"/>
      <c r="F52" s="2"/>
      <c r="G52" s="2"/>
      <c r="H52" s="2"/>
    </row>
    <row r="53" customFormat="false" ht="15" hidden="false" customHeight="false" outlineLevel="0" collapsed="false">
      <c r="A53" s="2"/>
      <c r="B53" s="2"/>
      <c r="C53" s="2"/>
      <c r="D53" s="2"/>
      <c r="E53" s="2"/>
      <c r="F53" s="2"/>
      <c r="G53" s="2"/>
      <c r="H53" s="2"/>
    </row>
    <row r="54" customFormat="false" ht="15" hidden="false" customHeight="false" outlineLevel="0" collapsed="false">
      <c r="A54" s="2"/>
      <c r="B54" s="2"/>
      <c r="C54" s="2"/>
      <c r="D54" s="2"/>
      <c r="E54" s="2"/>
      <c r="F54" s="2"/>
      <c r="G54" s="2"/>
      <c r="H54" s="2"/>
    </row>
    <row r="55" customFormat="false" ht="15" hidden="false" customHeight="false" outlineLevel="0" collapsed="false">
      <c r="A55" s="2"/>
      <c r="B55" s="2"/>
      <c r="C55" s="2"/>
      <c r="D55" s="2"/>
      <c r="E55" s="2"/>
      <c r="F55" s="2"/>
      <c r="G55" s="2"/>
      <c r="H55" s="2"/>
    </row>
    <row r="56" customFormat="false" ht="15" hidden="false" customHeight="false" outlineLevel="0" collapsed="false">
      <c r="A56" s="2"/>
      <c r="B56" s="2"/>
      <c r="C56" s="2"/>
      <c r="D56" s="2"/>
      <c r="E56" s="2"/>
      <c r="F56" s="2"/>
      <c r="G56" s="2"/>
      <c r="H56" s="2"/>
    </row>
    <row r="57" customFormat="false" ht="15" hidden="false" customHeight="false" outlineLevel="0" collapsed="false">
      <c r="A57" s="2"/>
      <c r="B57" s="2"/>
      <c r="C57" s="2"/>
      <c r="D57" s="2"/>
      <c r="E57" s="2"/>
      <c r="F57" s="2"/>
      <c r="G57" s="2"/>
      <c r="H57" s="2"/>
    </row>
    <row r="58" customFormat="false" ht="15" hidden="false" customHeight="false" outlineLevel="0" collapsed="false">
      <c r="A58" s="2"/>
      <c r="B58" s="2"/>
      <c r="C58" s="2"/>
      <c r="D58" s="2"/>
      <c r="E58" s="2"/>
      <c r="F58" s="2"/>
      <c r="G58" s="2"/>
      <c r="H58" s="2"/>
    </row>
    <row r="59" customFormat="false" ht="15" hidden="false" customHeight="false" outlineLevel="0" collapsed="false">
      <c r="A59" s="2"/>
      <c r="B59" s="2"/>
      <c r="C59" s="2"/>
      <c r="D59" s="2"/>
      <c r="E59" s="2"/>
      <c r="F59" s="2"/>
      <c r="G59" s="2"/>
      <c r="H59" s="2"/>
    </row>
  </sheetData>
  <mergeCells count="27">
    <mergeCell ref="B5:C5"/>
    <mergeCell ref="E5:F5"/>
    <mergeCell ref="G5:H5"/>
    <mergeCell ref="B6:C6"/>
    <mergeCell ref="E6:F6"/>
    <mergeCell ref="G6:H6"/>
    <mergeCell ref="B7:C7"/>
    <mergeCell ref="E7:F7"/>
    <mergeCell ref="G7:H7"/>
    <mergeCell ref="B8:C8"/>
    <mergeCell ref="E8:F8"/>
    <mergeCell ref="G8:H8"/>
    <mergeCell ref="B11:H11"/>
    <mergeCell ref="B12:H12"/>
    <mergeCell ref="B13:H13"/>
    <mergeCell ref="E32:F32"/>
    <mergeCell ref="E33:F33"/>
    <mergeCell ref="E34:F34"/>
    <mergeCell ref="E35:F35"/>
    <mergeCell ref="E36:F36"/>
    <mergeCell ref="E37:F37"/>
    <mergeCell ref="E38:F38"/>
    <mergeCell ref="B41:H41"/>
    <mergeCell ref="B42:H42"/>
    <mergeCell ref="B43:H43"/>
    <mergeCell ref="B44:H44"/>
    <mergeCell ref="F47:H49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2026-10-30T16:23:59Z</dcterms:created>
  <dc:creator>Offerneta</dc:creator>
  <dc:description/>
  <dc:language>en-US</dc:language>
  <cp:lastModifiedBy/>
  <dcterms:modified xsi:type="dcterms:W3CDTF">2026-10-30T16:23:59Z</dcterms:modified>
  <cp:revision>0</cp:revision>
  <dc:subject/>
  <dc:title>Fiyat teklifi şablonu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